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0515" windowHeight="11535"/>
  </bookViews>
  <sheets>
    <sheet name="потери" sheetId="1" r:id="rId1"/>
  </sheets>
  <calcPr calcId="145621"/>
</workbook>
</file>

<file path=xl/calcChain.xml><?xml version="1.0" encoding="utf-8"?>
<calcChain xmlns="http://schemas.openxmlformats.org/spreadsheetml/2006/main">
  <c r="D31" i="1" l="1"/>
  <c r="B31" i="1" l="1"/>
  <c r="B32" i="1" s="1"/>
  <c r="C31" i="1" l="1"/>
</calcChain>
</file>

<file path=xl/sharedStrings.xml><?xml version="1.0" encoding="utf-8"?>
<sst xmlns="http://schemas.openxmlformats.org/spreadsheetml/2006/main" count="20" uniqueCount="20">
  <si>
    <t>Итого</t>
  </si>
  <si>
    <t>декабрь</t>
  </si>
  <si>
    <t>ноябрь</t>
  </si>
  <si>
    <t>октябрь</t>
  </si>
  <si>
    <t>сентябрь</t>
  </si>
  <si>
    <t>август</t>
  </si>
  <si>
    <t>июль</t>
  </si>
  <si>
    <t>июнь</t>
  </si>
  <si>
    <t xml:space="preserve">май      </t>
  </si>
  <si>
    <t xml:space="preserve">апрель       </t>
  </si>
  <si>
    <t xml:space="preserve">март                             </t>
  </si>
  <si>
    <t>февраль</t>
  </si>
  <si>
    <t>январь</t>
  </si>
  <si>
    <t>Стоимость,                                   без НДС,                                         руб.</t>
  </si>
  <si>
    <t>Цена,          руб.</t>
  </si>
  <si>
    <t>Потери.,                      кВт*ч</t>
  </si>
  <si>
    <t>Потери по нерегулируемым ценам</t>
  </si>
  <si>
    <t>Мес.                                       № счет -фактуры</t>
  </si>
  <si>
    <t>Закупка ПО "Полет" электрической энергии для компенсации потерь в сетях</t>
  </si>
  <si>
    <t>РЕЕСТР за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</si>
</sst>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0000_р_._-;\-* #,##0.00000_р_._-;_-* &quot;-&quot;??_р_._-;_-@_-"/>
    <numFmt numFmtId="167" formatCode="0.00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8"/>
      <color indexed="9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Fill="1"/>
    <xf numFmtId="9" fontId="3" fillId="0" borderId="0" xfId="2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 wrapText="1"/>
    </xf>
    <xf numFmtId="167" fontId="2" fillId="0" borderId="1" xfId="1" applyNumberFormat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vertical="center" wrapText="1"/>
    </xf>
    <xf numFmtId="43" fontId="2" fillId="0" borderId="1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selection activeCell="D7" sqref="D7"/>
    </sheetView>
  </sheetViews>
  <sheetFormatPr defaultColWidth="8.85546875" defaultRowHeight="12.75" x14ac:dyDescent="0.2"/>
  <cols>
    <col min="1" max="1" width="8" style="1" customWidth="1"/>
    <col min="2" max="2" width="13.7109375" style="1" customWidth="1"/>
    <col min="3" max="3" width="10.28515625" style="1" customWidth="1"/>
    <col min="4" max="4" width="22.7109375" style="1" customWidth="1"/>
    <col min="5" max="22" width="8.85546875" style="2"/>
    <col min="23" max="16384" width="8.85546875" style="1"/>
  </cols>
  <sheetData>
    <row r="1" spans="1:4" ht="48.75" customHeight="1" x14ac:dyDescent="0.25">
      <c r="A1" s="27" t="s">
        <v>18</v>
      </c>
      <c r="B1" s="27"/>
      <c r="C1" s="27"/>
      <c r="D1" s="27"/>
    </row>
    <row r="2" spans="1:4" ht="15" customHeight="1" x14ac:dyDescent="0.2">
      <c r="A2" s="28" t="s">
        <v>19</v>
      </c>
      <c r="B2" s="28"/>
      <c r="C2" s="28"/>
      <c r="D2" s="28"/>
    </row>
    <row r="3" spans="1:4" ht="15" customHeight="1" x14ac:dyDescent="0.2">
      <c r="A3" s="29"/>
      <c r="B3" s="29"/>
      <c r="C3" s="29"/>
      <c r="D3" s="29"/>
    </row>
    <row r="4" spans="1:4" ht="3" customHeight="1" x14ac:dyDescent="0.2">
      <c r="A4" s="21"/>
    </row>
    <row r="5" spans="1:4" ht="38.25" customHeight="1" x14ac:dyDescent="0.2">
      <c r="A5" s="23" t="s">
        <v>17</v>
      </c>
      <c r="B5" s="23" t="s">
        <v>16</v>
      </c>
      <c r="C5" s="23"/>
      <c r="D5" s="23"/>
    </row>
    <row r="6" spans="1:4" ht="40.5" customHeight="1" x14ac:dyDescent="0.2">
      <c r="A6" s="23"/>
      <c r="B6" s="20" t="s">
        <v>15</v>
      </c>
      <c r="C6" s="20" t="s">
        <v>14</v>
      </c>
      <c r="D6" s="20" t="s">
        <v>13</v>
      </c>
    </row>
    <row r="7" spans="1:4" ht="19.149999999999999" customHeight="1" x14ac:dyDescent="0.2">
      <c r="A7" s="23" t="s">
        <v>12</v>
      </c>
      <c r="B7" s="18">
        <v>506542</v>
      </c>
      <c r="C7" s="22">
        <v>1.84527</v>
      </c>
      <c r="D7" s="16">
        <v>934706.75633999996</v>
      </c>
    </row>
    <row r="8" spans="1:4" ht="19.149999999999999" customHeight="1" x14ac:dyDescent="0.2">
      <c r="A8" s="23"/>
      <c r="B8" s="18">
        <v>0</v>
      </c>
      <c r="C8" s="22">
        <v>0</v>
      </c>
      <c r="D8" s="16">
        <v>0</v>
      </c>
    </row>
    <row r="9" spans="1:4" ht="19.149999999999999" customHeight="1" x14ac:dyDescent="0.2">
      <c r="A9" s="23" t="s">
        <v>11</v>
      </c>
      <c r="B9" s="18">
        <v>456000</v>
      </c>
      <c r="C9" s="22">
        <v>2.0395500000000002</v>
      </c>
      <c r="D9" s="16">
        <v>930034.8</v>
      </c>
    </row>
    <row r="10" spans="1:4" ht="19.149999999999999" customHeight="1" x14ac:dyDescent="0.2">
      <c r="A10" s="23"/>
      <c r="B10" s="18">
        <v>14190</v>
      </c>
      <c r="C10" s="22">
        <v>2.11144</v>
      </c>
      <c r="D10" s="16">
        <v>29961.333599999998</v>
      </c>
    </row>
    <row r="11" spans="1:4" ht="19.149999999999999" customHeight="1" x14ac:dyDescent="0.2">
      <c r="A11" s="23" t="s">
        <v>10</v>
      </c>
      <c r="B11" s="18">
        <v>447800</v>
      </c>
      <c r="C11" s="22">
        <v>1.8607899999999999</v>
      </c>
      <c r="D11" s="16">
        <v>833261.76199999999</v>
      </c>
    </row>
    <row r="12" spans="1:4" ht="19.149999999999999" customHeight="1" x14ac:dyDescent="0.2">
      <c r="A12" s="23"/>
      <c r="B12" s="18">
        <v>85779</v>
      </c>
      <c r="C12" s="22">
        <v>1.92005</v>
      </c>
      <c r="D12" s="16">
        <v>164699.96895000001</v>
      </c>
    </row>
    <row r="13" spans="1:4" ht="19.149999999999999" customHeight="1" x14ac:dyDescent="0.2">
      <c r="A13" s="23" t="s">
        <v>9</v>
      </c>
      <c r="B13" s="18">
        <v>407100</v>
      </c>
      <c r="C13" s="22">
        <v>1.93957</v>
      </c>
      <c r="D13" s="16">
        <v>789598.94700000004</v>
      </c>
    </row>
    <row r="14" spans="1:4" ht="19.149999999999999" customHeight="1" x14ac:dyDescent="0.2">
      <c r="A14" s="23"/>
      <c r="B14" s="18">
        <v>42844</v>
      </c>
      <c r="C14" s="22">
        <v>2.0043799999999998</v>
      </c>
      <c r="D14" s="16">
        <v>85875.656719999999</v>
      </c>
    </row>
    <row r="15" spans="1:4" ht="19.149999999999999" customHeight="1" x14ac:dyDescent="0.2">
      <c r="A15" s="25" t="s">
        <v>8</v>
      </c>
      <c r="B15" s="18">
        <v>383000</v>
      </c>
      <c r="C15" s="22">
        <v>1.8700600000000001</v>
      </c>
      <c r="D15" s="16">
        <v>716232.98</v>
      </c>
    </row>
    <row r="16" spans="1:4" ht="19.149999999999999" customHeight="1" x14ac:dyDescent="0.2">
      <c r="A16" s="26"/>
      <c r="B16" s="18">
        <v>51519</v>
      </c>
      <c r="C16" s="22">
        <v>1.9299599999999999</v>
      </c>
      <c r="D16" s="16">
        <v>99429.609239999991</v>
      </c>
    </row>
    <row r="17" spans="1:4" ht="19.149999999999999" customHeight="1" x14ac:dyDescent="0.2">
      <c r="A17" s="25" t="s">
        <v>7</v>
      </c>
      <c r="B17" s="18">
        <v>358300</v>
      </c>
      <c r="C17" s="22">
        <v>1.9189000000000001</v>
      </c>
      <c r="D17" s="16">
        <v>687541.87</v>
      </c>
    </row>
    <row r="18" spans="1:4" ht="19.149999999999999" customHeight="1" x14ac:dyDescent="0.2">
      <c r="A18" s="26"/>
      <c r="B18" s="18">
        <v>48074</v>
      </c>
      <c r="C18" s="22">
        <v>1.9822299999999999</v>
      </c>
      <c r="D18" s="16">
        <v>95293.725019999998</v>
      </c>
    </row>
    <row r="19" spans="1:4" ht="19.149999999999999" customHeight="1" x14ac:dyDescent="0.2">
      <c r="A19" s="23" t="s">
        <v>6</v>
      </c>
      <c r="B19" s="18">
        <v>358300</v>
      </c>
      <c r="C19" s="22">
        <v>1.95818</v>
      </c>
      <c r="D19" s="16">
        <v>701615.89399999997</v>
      </c>
    </row>
    <row r="20" spans="1:4" ht="19.149999999999999" customHeight="1" x14ac:dyDescent="0.2">
      <c r="A20" s="23"/>
      <c r="B20" s="18">
        <v>47555</v>
      </c>
      <c r="C20" s="22">
        <v>1.9241299999999999</v>
      </c>
      <c r="D20" s="16">
        <v>91502.00215</v>
      </c>
    </row>
    <row r="21" spans="1:4" ht="19.149999999999999" customHeight="1" x14ac:dyDescent="0.2">
      <c r="A21" s="23" t="s">
        <v>5</v>
      </c>
      <c r="B21" s="18">
        <v>407100</v>
      </c>
      <c r="C21" s="22">
        <v>1.96784</v>
      </c>
      <c r="D21" s="16">
        <v>801107.66399999999</v>
      </c>
    </row>
    <row r="22" spans="1:4" ht="19.149999999999999" customHeight="1" x14ac:dyDescent="0.2">
      <c r="A22" s="23"/>
      <c r="B22" s="18">
        <v>11544</v>
      </c>
      <c r="C22" s="22">
        <v>1.9337899999999999</v>
      </c>
      <c r="D22" s="16">
        <v>22323.671759999997</v>
      </c>
    </row>
    <row r="23" spans="1:4" ht="19.149999999999999" customHeight="1" x14ac:dyDescent="0.2">
      <c r="A23" s="23" t="s">
        <v>4</v>
      </c>
      <c r="B23" s="18">
        <v>415300</v>
      </c>
      <c r="C23" s="22">
        <v>2.1577000000000002</v>
      </c>
      <c r="D23" s="16">
        <v>896092.81</v>
      </c>
    </row>
    <row r="24" spans="1:4" ht="19.149999999999999" customHeight="1" x14ac:dyDescent="0.2">
      <c r="A24" s="23"/>
      <c r="B24" s="18">
        <v>2045</v>
      </c>
      <c r="C24" s="22">
        <v>2.12365</v>
      </c>
      <c r="D24" s="16">
        <v>4342.8642499999996</v>
      </c>
    </row>
    <row r="25" spans="1:4" ht="19.149999999999999" customHeight="1" x14ac:dyDescent="0.2">
      <c r="A25" s="23" t="s">
        <v>3</v>
      </c>
      <c r="B25" s="18"/>
      <c r="C25" s="17"/>
      <c r="D25" s="16"/>
    </row>
    <row r="26" spans="1:4" ht="19.149999999999999" customHeight="1" x14ac:dyDescent="0.2">
      <c r="A26" s="23"/>
      <c r="B26" s="18"/>
      <c r="C26" s="19"/>
      <c r="D26" s="16"/>
    </row>
    <row r="27" spans="1:4" ht="19.149999999999999" customHeight="1" x14ac:dyDescent="0.2">
      <c r="A27" s="23" t="s">
        <v>2</v>
      </c>
      <c r="B27" s="18"/>
      <c r="C27" s="17"/>
      <c r="D27" s="16"/>
    </row>
    <row r="28" spans="1:4" ht="19.149999999999999" customHeight="1" x14ac:dyDescent="0.2">
      <c r="A28" s="23"/>
      <c r="B28" s="18"/>
      <c r="C28" s="17"/>
      <c r="D28" s="16"/>
    </row>
    <row r="29" spans="1:4" ht="19.149999999999999" customHeight="1" x14ac:dyDescent="0.2">
      <c r="A29" s="23" t="s">
        <v>1</v>
      </c>
      <c r="B29" s="18"/>
      <c r="C29" s="17"/>
      <c r="D29" s="16"/>
    </row>
    <row r="30" spans="1:4" ht="19.149999999999999" customHeight="1" x14ac:dyDescent="0.2">
      <c r="A30" s="23"/>
      <c r="B30" s="18"/>
      <c r="C30" s="17"/>
      <c r="D30" s="16"/>
    </row>
    <row r="31" spans="1:4" ht="22.15" customHeight="1" x14ac:dyDescent="0.2">
      <c r="A31" s="15" t="s">
        <v>0</v>
      </c>
      <c r="B31" s="14">
        <f>SUM(B7:B30)</f>
        <v>4042992</v>
      </c>
      <c r="C31" s="13">
        <f>+D31/B31</f>
        <v>1.9499475425699582</v>
      </c>
      <c r="D31" s="12">
        <f>SUM(D7:D30)</f>
        <v>7883622.3150300002</v>
      </c>
    </row>
    <row r="32" spans="1:4" ht="8.4499999999999993" hidden="1" customHeight="1" x14ac:dyDescent="0.2">
      <c r="A32" s="2"/>
      <c r="B32" s="11" t="e">
        <f>B31/(B31+#REF!)</f>
        <v>#REF!</v>
      </c>
      <c r="C32" s="7"/>
      <c r="D32" s="6"/>
    </row>
    <row r="33" spans="1:22" s="9" customFormat="1" ht="13.15" hidden="1" customHeight="1" x14ac:dyDescent="0.25">
      <c r="A33" s="10"/>
      <c r="B33" s="24"/>
      <c r="C33" s="24"/>
      <c r="D33" s="24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idden="1" x14ac:dyDescent="0.2">
      <c r="A34" s="2"/>
      <c r="C34" s="7"/>
      <c r="D34" s="6"/>
    </row>
    <row r="35" spans="1:22" x14ac:dyDescent="0.2">
      <c r="A35" s="2"/>
      <c r="B35" s="8"/>
      <c r="C35" s="7"/>
      <c r="D35" s="6"/>
    </row>
    <row r="36" spans="1:22" x14ac:dyDescent="0.2">
      <c r="B36" s="4"/>
      <c r="C36" s="5"/>
      <c r="D36" s="3"/>
    </row>
    <row r="37" spans="1:22" x14ac:dyDescent="0.2">
      <c r="B37" s="4"/>
      <c r="C37" s="3"/>
      <c r="D37" s="3"/>
    </row>
  </sheetData>
  <mergeCells count="18">
    <mergeCell ref="A1:D1"/>
    <mergeCell ref="A2:D2"/>
    <mergeCell ref="A3:D3"/>
    <mergeCell ref="A5:A6"/>
    <mergeCell ref="B5:D5"/>
    <mergeCell ref="A7:A8"/>
    <mergeCell ref="B33:D33"/>
    <mergeCell ref="A29:A30"/>
    <mergeCell ref="A27:A28"/>
    <mergeCell ref="A25:A26"/>
    <mergeCell ref="A23:A24"/>
    <mergeCell ref="A21:A22"/>
    <mergeCell ref="A19:A20"/>
    <mergeCell ref="A15:A16"/>
    <mergeCell ref="A13:A14"/>
    <mergeCell ref="A11:A12"/>
    <mergeCell ref="A9:A10"/>
    <mergeCell ref="A17:A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Роговая Татьяна Вячеславовна</dc:creator>
  <cp:lastModifiedBy>Роговая Татьяна Вячеславовна</cp:lastModifiedBy>
  <dcterms:created xsi:type="dcterms:W3CDTF">2018-03-29T07:08:46Z</dcterms:created>
  <dcterms:modified xsi:type="dcterms:W3CDTF">2018-10-25T06:10:49Z</dcterms:modified>
</cp:coreProperties>
</file>